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<sst xmlns="http://schemas.openxmlformats.org/spreadsheetml/2006/main" count="30" uniqueCount="30">
  <si>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(2) ‘vocal’ microphones, w/ stands, preferably wireless (gives the most flexibility)</t>
  </si>
  <si>
    <t>(4) regular microphones, w/ stands</t>
  </si>
  <si>
    <t>(4) direct boxes (guitar to line level)</t>
  </si>
  <si>
    <t>Stage  snake (cable junction box)</t>
  </si>
  <si>
    <t>DJ Mixer (Pioneer DJM 600)</t>
  </si>
  <si>
    <t>(2) digital cd players (Pioneer CDJ-1000)</t>
  </si>
  <si>
    <t>(2) turntables (Technic 1200), w/ cartridges and needles (Ortofon DJ S)</t>
  </si>
  <si>
    <t xml:space="preserve">DJ Coffin/table/stand to hold all gear, usually on cinder blocks or suspended from ceiling. </t>
  </si>
  <si>
    <t xml:space="preserve">Dj lighting: 1 flexible goose neck, 1 clamp light for behind the table. </t>
  </si>
  <si>
    <r>
      <t>Main Mixer: at 12-16 channel, w/ monitor mix capability built in</t>
    </r>
    <r>
      <rPr>
        <sz val="12"/>
        <color indexed="18"/>
        <rFont val="Times New Roman"/>
        <family val="1"/>
      </rPr>
      <t xml:space="preserve"> </t>
    </r>
  </si>
  <si>
    <r>
      <t>(2) 2 ch compressors/limiters</t>
    </r>
    <r>
      <rPr>
        <sz val="12"/>
        <color indexed="18"/>
        <rFont val="Times New Roman"/>
        <family val="1"/>
      </rPr>
      <t xml:space="preserve"> </t>
    </r>
  </si>
  <si>
    <r>
      <t>(1) 2 ch EQ</t>
    </r>
    <r>
      <rPr>
        <sz val="12"/>
        <color indexed="18"/>
        <rFont val="Times New Roman"/>
        <family val="1"/>
      </rPr>
      <t xml:space="preserve"> </t>
    </r>
  </si>
  <si>
    <r>
      <t>(2) 2 ch crossovers</t>
    </r>
    <r>
      <rPr>
        <sz val="12"/>
        <color indexed="18"/>
        <rFont val="Times New Roman"/>
        <family val="1"/>
      </rPr>
      <t xml:space="preserve"> </t>
    </r>
  </si>
  <si>
    <r>
      <t>(x) Power conditioners</t>
    </r>
    <r>
      <rPr>
        <sz val="12"/>
        <color indexed="18"/>
        <rFont val="Times New Roman"/>
        <family val="1"/>
      </rPr>
      <t xml:space="preserve"> </t>
    </r>
  </si>
  <si>
    <r>
      <t>19” rack mount cases for the above gear</t>
    </r>
    <r>
      <rPr>
        <sz val="12"/>
        <color indexed="18"/>
        <rFont val="Times New Roman"/>
        <family val="1"/>
      </rPr>
      <t xml:space="preserve"> </t>
    </r>
  </si>
  <si>
    <t>Monitor Speakers: 4 angled floor cabinets, and 2 standard cabinets w/ woofers and tweets</t>
  </si>
  <si>
    <r>
      <t>Cables: A bunch of patch ¼”, long run speaker, mic XLR, etc…</t>
    </r>
    <r>
      <rPr>
        <sz val="12"/>
        <color indexed="18"/>
        <rFont val="Times New Roman"/>
        <family val="1"/>
      </rPr>
      <t xml:space="preserve"> </t>
    </r>
  </si>
  <si>
    <t>Sub total</t>
  </si>
  <si>
    <t>Qty</t>
  </si>
  <si>
    <t>est. cost per unit</t>
  </si>
  <si>
    <t>Totals</t>
  </si>
  <si>
    <t xml:space="preserve">(1) monitor headphones </t>
  </si>
  <si>
    <t>Live Stage set up (not counting PA)</t>
  </si>
  <si>
    <t>DJ set up (not counting PA)</t>
  </si>
  <si>
    <t>amplifiers, I am estimating 8kw total</t>
  </si>
  <si>
    <t>Main PA System, professional</t>
  </si>
  <si>
    <t>2 auxiliary speaker towers: 2 cabinets w/ woofers and tweets</t>
  </si>
  <si>
    <t>2 main speaker towers: each have 1 sub, and 2 cabinets w/ woofers and tweets</t>
  </si>
  <si>
    <t>Total Estimation</t>
  </si>
  <si>
    <t>Description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</si>
</sst>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>
    <font>
      <sz val="10"/>
      <name val="Arial"/>
      <family val="0"/>
    </font>
    <font>
      <sz val="12"/>
      <color indexed="18"/>
      <name val="Times New Roman"/>
      <family val="1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1" sqref="A1:E27"/>
    </sheetView>
  </sheetViews>
  <sheetFormatPr defaultColWidth="9.140625" defaultRowHeight="12.75"/>
  <cols>
    <col min="1" max="1" width="4.00390625" style="2" customWidth="1"/>
    <col min="2" max="2" width="11.28125" style="9" customWidth="1"/>
    <col min="3" max="3" width="9.140625" style="10" customWidth="1"/>
    <col min="4" max="4" width="9.140625" style="11" customWidth="1"/>
    <col min="5" max="5" width="58.57421875" style="0" customWidth="1"/>
  </cols>
  <sheetData>
    <row r="1" spans="1:5" ht="12.75">
      <c r="A1" s="2" t="s">
        <v>18</v>
      </c>
      <c r="B1" s="9" t="s">
        <v>19</v>
      </c>
      <c r="C1" s="10" t="s">
        <v>17</v>
      </c>
      <c r="D1" s="11" t="s">
        <v>20</v>
      </c>
      <c r="E1" s="1" t="s">
        <v>29</v>
      </c>
    </row>
    <row r="2" spans="1:5" ht="12.75">
      <c r="A2" s="2">
        <v>2</v>
      </c>
      <c r="B2" s="9">
        <v>300</v>
      </c>
      <c r="C2" s="10">
        <f>PRODUCT(A2,B2)</f>
        <v>600</v>
      </c>
      <c r="E2" s="1" t="s">
        <v>0</v>
      </c>
    </row>
    <row r="3" spans="1:5" ht="12.75">
      <c r="A3" s="2">
        <v>4</v>
      </c>
      <c r="B3" s="9">
        <v>130</v>
      </c>
      <c r="C3" s="10">
        <f>PRODUCT(A3,B3)</f>
        <v>520</v>
      </c>
      <c r="E3" s="1" t="s">
        <v>1</v>
      </c>
    </row>
    <row r="4" spans="1:5" ht="12.75">
      <c r="A4" s="2">
        <v>4</v>
      </c>
      <c r="B4" s="9">
        <v>30</v>
      </c>
      <c r="C4" s="10">
        <f>PRODUCT(A4,B4)</f>
        <v>120</v>
      </c>
      <c r="E4" s="1" t="s">
        <v>2</v>
      </c>
    </row>
    <row r="5" spans="1:5" ht="12.75">
      <c r="A5" s="2">
        <v>1</v>
      </c>
      <c r="B5" s="9">
        <v>350</v>
      </c>
      <c r="C5" s="10">
        <f>PRODUCT(A5,B5)</f>
        <v>350</v>
      </c>
      <c r="E5" s="1" t="s">
        <v>3</v>
      </c>
    </row>
    <row r="6" spans="1:5" s="5" customFormat="1" ht="12.75">
      <c r="A6" s="3"/>
      <c r="B6" s="11"/>
      <c r="C6" s="12"/>
      <c r="D6" s="11">
        <f>SUM(C2:C5)</f>
        <v>1590</v>
      </c>
      <c r="E6" s="4" t="s">
        <v>22</v>
      </c>
    </row>
    <row r="7" spans="1:5" ht="12.75">
      <c r="A7" s="2">
        <v>1</v>
      </c>
      <c r="B7" s="9">
        <v>1000</v>
      </c>
      <c r="C7" s="10">
        <f>PRODUCT(A7,B7)</f>
        <v>1000</v>
      </c>
      <c r="E7" s="1" t="s">
        <v>4</v>
      </c>
    </row>
    <row r="8" spans="1:5" ht="12.75">
      <c r="A8" s="2">
        <v>2</v>
      </c>
      <c r="B8" s="9">
        <v>1000</v>
      </c>
      <c r="C8" s="10">
        <f>PRODUCT(A8,B8)</f>
        <v>2000</v>
      </c>
      <c r="E8" s="1" t="s">
        <v>5</v>
      </c>
    </row>
    <row r="9" spans="1:5" ht="12.75">
      <c r="A9" s="2">
        <v>2</v>
      </c>
      <c r="B9" s="9">
        <v>600</v>
      </c>
      <c r="C9" s="10">
        <f>PRODUCT(A9,B9)</f>
        <v>1200</v>
      </c>
      <c r="E9" s="1" t="s">
        <v>6</v>
      </c>
    </row>
    <row r="10" spans="1:5" ht="12.75">
      <c r="A10" s="2">
        <v>1</v>
      </c>
      <c r="B10" s="9">
        <v>300</v>
      </c>
      <c r="C10" s="10">
        <f>PRODUCT(A10,B10)</f>
        <v>300</v>
      </c>
      <c r="E10" s="1" t="s">
        <v>7</v>
      </c>
    </row>
    <row r="11" spans="1:5" ht="12.75">
      <c r="A11" s="2">
        <v>2</v>
      </c>
      <c r="B11" s="9">
        <v>40</v>
      </c>
      <c r="C11" s="10">
        <f>PRODUCT(A11,B11)</f>
        <v>80</v>
      </c>
      <c r="E11" s="1" t="s">
        <v>8</v>
      </c>
    </row>
    <row r="12" spans="1:5" s="5" customFormat="1" ht="12.75">
      <c r="A12" s="3"/>
      <c r="B12" s="11"/>
      <c r="C12" s="11"/>
      <c r="D12" s="11">
        <f>SUM(C7:C11)</f>
        <v>4580</v>
      </c>
      <c r="E12" s="4" t="s">
        <v>23</v>
      </c>
    </row>
    <row r="13" spans="1:5" ht="15.75">
      <c r="A13" s="2">
        <v>1</v>
      </c>
      <c r="B13" s="9">
        <v>1000</v>
      </c>
      <c r="C13" s="10">
        <f>PRODUCT(A13,B13)</f>
        <v>1000</v>
      </c>
      <c r="E13" s="1" t="s">
        <v>9</v>
      </c>
    </row>
    <row r="14" spans="1:5" ht="15.75">
      <c r="A14" s="2">
        <v>2</v>
      </c>
      <c r="B14" s="9">
        <v>200</v>
      </c>
      <c r="C14" s="10">
        <f>PRODUCT(A14,B14)</f>
        <v>400</v>
      </c>
      <c r="E14" s="1" t="s">
        <v>10</v>
      </c>
    </row>
    <row r="15" spans="1:5" ht="15.75">
      <c r="A15" s="2">
        <v>2</v>
      </c>
      <c r="B15" s="9">
        <v>200</v>
      </c>
      <c r="C15" s="10">
        <f>PRODUCT(A15,B15)</f>
        <v>400</v>
      </c>
      <c r="E15" s="1" t="s">
        <v>11</v>
      </c>
    </row>
    <row r="16" spans="1:5" ht="15.75">
      <c r="A16" s="2">
        <v>2</v>
      </c>
      <c r="B16" s="9">
        <v>200</v>
      </c>
      <c r="C16" s="10">
        <f>PRODUCT(A16,B16)</f>
        <v>400</v>
      </c>
      <c r="E16" s="1" t="s">
        <v>12</v>
      </c>
    </row>
    <row r="17" spans="1:5" ht="12.75">
      <c r="A17" s="2">
        <v>4</v>
      </c>
      <c r="B17" s="9">
        <v>700</v>
      </c>
      <c r="C17" s="10">
        <f>PRODUCT(A17,B17)</f>
        <v>2800</v>
      </c>
      <c r="E17" s="1" t="s">
        <v>24</v>
      </c>
    </row>
    <row r="18" spans="1:5" ht="15.75">
      <c r="A18" s="2">
        <v>1</v>
      </c>
      <c r="B18" s="9">
        <v>1000</v>
      </c>
      <c r="C18" s="10">
        <f>PRODUCT(A18,B18)</f>
        <v>1000</v>
      </c>
      <c r="E18" s="1" t="s">
        <v>13</v>
      </c>
    </row>
    <row r="19" spans="1:5" ht="15.75">
      <c r="A19" s="2">
        <v>4</v>
      </c>
      <c r="B19" s="9">
        <v>200</v>
      </c>
      <c r="C19" s="10">
        <f>PRODUCT(A19,B19)</f>
        <v>800</v>
      </c>
      <c r="E19" s="1" t="s">
        <v>14</v>
      </c>
    </row>
    <row r="20" spans="1:5" ht="12.75">
      <c r="A20" s="2">
        <v>6</v>
      </c>
      <c r="B20" s="9">
        <v>900</v>
      </c>
      <c r="C20" s="10">
        <f>PRODUCT(A20,B20)</f>
        <v>5400</v>
      </c>
      <c r="E20" s="1" t="s">
        <v>27</v>
      </c>
    </row>
    <row r="21" spans="1:5" ht="12.75">
      <c r="A21" s="2">
        <v>2</v>
      </c>
      <c r="B21" s="9">
        <v>800</v>
      </c>
      <c r="C21" s="10">
        <f>PRODUCT(A21,B21)</f>
        <v>1600</v>
      </c>
      <c r="E21" s="1" t="s">
        <v>26</v>
      </c>
    </row>
    <row r="22" spans="1:5" ht="12.75">
      <c r="A22" s="2">
        <v>6</v>
      </c>
      <c r="B22" s="9">
        <v>400</v>
      </c>
      <c r="C22" s="10">
        <f>PRODUCT(A22,B22)</f>
        <v>2400</v>
      </c>
      <c r="E22" s="1" t="s">
        <v>15</v>
      </c>
    </row>
    <row r="23" spans="1:5" ht="15.75">
      <c r="A23" s="2">
        <v>50</v>
      </c>
      <c r="B23" s="9">
        <v>20</v>
      </c>
      <c r="C23" s="10">
        <f>PRODUCT(A23,B23)</f>
        <v>1000</v>
      </c>
      <c r="E23" s="1" t="s">
        <v>16</v>
      </c>
    </row>
    <row r="24" spans="1:5" ht="12.75">
      <c r="A24" s="2">
        <v>1</v>
      </c>
      <c r="B24" s="9">
        <v>250</v>
      </c>
      <c r="C24" s="10">
        <f>PRODUCT(A24,B24)</f>
        <v>250</v>
      </c>
      <c r="E24" s="1" t="s">
        <v>21</v>
      </c>
    </row>
    <row r="25" spans="4:5" ht="12.75">
      <c r="D25" s="11">
        <f>SUM(C13:C24)</f>
        <v>17450</v>
      </c>
      <c r="E25" s="4" t="s">
        <v>25</v>
      </c>
    </row>
    <row r="26" ht="12.75">
      <c r="E26" s="4"/>
    </row>
    <row r="27" spans="1:5" s="8" customFormat="1" ht="12.75">
      <c r="A27" s="6"/>
      <c r="B27" s="13"/>
      <c r="C27" s="13"/>
      <c r="D27" s="13">
        <f>SUM(D25,D12,D6)</f>
        <v>23620</v>
      </c>
      <c r="E27" s="7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Heyer</dc:creator>
  <cp:keywords/>
  <dc:description/>
  <cp:lastModifiedBy>Scott Heyer</cp:lastModifiedBy>
  <dcterms:created xsi:type="dcterms:W3CDTF">2005-09-21T23:55:56Z</dcterms:created>
  <dcterms:modified xsi:type="dcterms:W3CDTF">2005-09-22T00:38:10Z</dcterms:modified>
  <cp:category/>
  <cp:version/>
  <cp:contentType/>
  <cp:contentStatus/>
</cp:coreProperties>
</file>